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2024届毕业生就业工作联络表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<sst xmlns="http://schemas.openxmlformats.org/spreadsheetml/2006/main" count="84" uniqueCount="60">
  <si>
    <t>2024届毕业生就业工作联络表</t>
  </si>
  <si>
    <t>学院</t>
  </si>
  <si>
    <t>学历</t>
  </si>
  <si>
    <t>学制</t>
  </si>
  <si>
    <t>班级人数</t>
  </si>
  <si>
    <t>所带班级专业</t>
  </si>
  <si>
    <t>男生</t>
  </si>
  <si>
    <t>女生</t>
  </si>
  <si>
    <t>总数</t>
  </si>
  <si>
    <t>研究生教育学院</t>
  </si>
  <si>
    <t>研究生</t>
  </si>
  <si>
    <t>2021级科学硕士班</t>
  </si>
  <si>
    <t>2022级体育教学班</t>
  </si>
  <si>
    <t>2022级运动指导班</t>
  </si>
  <si>
    <t>合计</t>
  </si>
  <si>
    <t>体育艺术
学院</t>
  </si>
  <si>
    <t>本科</t>
  </si>
  <si>
    <t>2020级1班健美操</t>
  </si>
  <si>
    <t>2020级2班健美操</t>
  </si>
  <si>
    <t>2020级3班啦啦操</t>
  </si>
  <si>
    <t>2020级4班体育舞蹈</t>
  </si>
  <si>
    <t>2020级5班体育舞蹈</t>
  </si>
  <si>
    <t>2020级6班体育舞蹈</t>
  </si>
  <si>
    <t>2020级7班中国舞</t>
  </si>
  <si>
    <t>体育传媒与     信息技术
学院</t>
  </si>
  <si>
    <t>2020级新闻</t>
  </si>
  <si>
    <t>2020级电竞1</t>
  </si>
  <si>
    <t>2020级电竞2</t>
  </si>
  <si>
    <t>2020级大数据</t>
  </si>
  <si>
    <t>运动与健康学院</t>
  </si>
  <si>
    <t>2020级人体</t>
  </si>
  <si>
    <t>2020级康复</t>
  </si>
  <si>
    <t>2020级心理</t>
  </si>
  <si>
    <t>2020级特教</t>
  </si>
  <si>
    <t>体育管理学院</t>
  </si>
  <si>
    <t>2020级健康服务与管理
（老年体育方向）</t>
  </si>
  <si>
    <t>2020级社会体育指导与管理</t>
  </si>
  <si>
    <t>2020级体育经济与管理</t>
  </si>
  <si>
    <t>2020级健康服务与管理</t>
  </si>
  <si>
    <t>运动休闲学院</t>
  </si>
  <si>
    <t>休闲20-1</t>
  </si>
  <si>
    <t>2020级马术1班</t>
  </si>
  <si>
    <t>国家足球学院国家篮球学院</t>
  </si>
  <si>
    <t>运动训练2020级1班</t>
  </si>
  <si>
    <t>运动训练2020级2班</t>
  </si>
  <si>
    <t>运动训练2020级3班</t>
  </si>
  <si>
    <t>运动训练2020级4班</t>
  </si>
  <si>
    <t>运动训练2020级5班</t>
  </si>
  <si>
    <t>运动训练2020级6班</t>
  </si>
  <si>
    <t>竞技体育学院</t>
  </si>
  <si>
    <t>运动训练2020级7班</t>
  </si>
  <si>
    <t>运动训练2020级8班</t>
  </si>
  <si>
    <t>武术学院</t>
  </si>
  <si>
    <t>武术与民族传统体育2020级1班</t>
  </si>
  <si>
    <t>武术与民族传统体育2020级2班</t>
  </si>
  <si>
    <t>体育教育
学院</t>
  </si>
  <si>
    <t>体育教育2020级6班</t>
  </si>
  <si>
    <t>体育教育2020级1、2、3、4班</t>
  </si>
  <si>
    <t>体育教育2020级5班</t>
  </si>
  <si>
    <t>一线运动员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</si>
</sst>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indexed="8"/>
      <name val="宋体"/>
      <charset val="134"/>
      <scheme val="minor"/>
    </font>
    <font>
      <b/>
      <sz val="18"/>
      <name val="宋体"/>
      <charset val="134"/>
    </font>
    <font>
      <b/>
      <sz val="14"/>
      <name val="仿宋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rgb="FF36363D"/>
      <name val="宋体"/>
      <charset val="134"/>
    </font>
    <font>
      <sz val="11"/>
      <color rgb="FF36363D"/>
      <name val="仿宋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36363D"/>
      <name val="宋体"/>
      <charset val="134"/>
      <scheme val="minor"/>
    </font>
    <font>
      <b/>
      <sz val="11"/>
      <color rgb="FF36363D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theme="2" tint="-0.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4" borderId="6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5" borderId="9" applyNumberFormat="0" applyAlignment="0" applyProtection="0">
      <alignment vertical="center"/>
    </xf>
    <xf numFmtId="0" fontId="25" fillId="6" borderId="10" applyNumberFormat="0" applyAlignment="0" applyProtection="0">
      <alignment vertical="center"/>
    </xf>
    <xf numFmtId="0" fontId="26" fillId="6" borderId="9" applyNumberFormat="0" applyAlignment="0" applyProtection="0">
      <alignment vertical="center"/>
    </xf>
    <xf numFmtId="0" fontId="27" fillId="7" borderId="11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NumberFormat="1" applyAlignment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vertical="center" wrapText="1"/>
    </xf>
    <xf numFmtId="0" fontId="4" fillId="2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11" fillId="0" borderId="5" xfId="0" applyNumberFormat="1" applyFont="1" applyFill="1" applyBorder="1" applyAlignment="1">
      <alignment horizontal="center" vertical="center"/>
    </xf>
    <xf numFmtId="0" fontId="12" fillId="2" borderId="5" xfId="0" applyNumberFormat="1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3" fillId="2" borderId="5" xfId="0" applyNumberFormat="1" applyFont="1" applyFill="1" applyBorder="1" applyAlignment="1">
      <alignment horizontal="center" vertical="center"/>
    </xf>
    <xf numFmtId="0" fontId="13" fillId="2" borderId="5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 vertical="center"/>
    </xf>
    <xf numFmtId="0" fontId="14" fillId="0" borderId="5" xfId="0" applyNumberFormat="1" applyFont="1" applyFill="1" applyBorder="1" applyAlignment="1">
      <alignment horizontal="center" vertical="center"/>
    </xf>
    <xf numFmtId="0" fontId="15" fillId="2" borderId="5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vertical="center" wrapText="1"/>
    </xf>
    <xf numFmtId="0" fontId="15" fillId="3" borderId="5" xfId="0" applyNumberFormat="1" applyFont="1" applyFill="1" applyBorder="1" applyAlignment="1">
      <alignment vertical="center"/>
    </xf>
    <xf numFmtId="0" fontId="13" fillId="3" borderId="5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7"/>
  <sheetViews>
    <sheetView tabSelected="1" workbookViewId="0">
      <selection activeCell="J3" sqref="J3"/>
    </sheetView>
  </sheetViews>
  <sheetFormatPr defaultColWidth="9" defaultRowHeight="13.5" outlineLevelCol="6"/>
  <cols>
    <col min="1" max="3" width="10.1333333333333" customWidth="1"/>
    <col min="4" max="4" width="27.3333333333333" customWidth="1"/>
    <col min="5" max="5" width="7.38333333333333" customWidth="1"/>
    <col min="6" max="6" width="8" customWidth="1"/>
    <col min="7" max="7" width="9" customWidth="1"/>
  </cols>
  <sheetData>
    <row r="1" spans="1:7">
      <c r="A1" s="2" t="s">
        <v>0</v>
      </c>
      <c r="B1" s="3"/>
      <c r="C1" s="3"/>
      <c r="D1" s="3"/>
      <c r="E1" s="3"/>
      <c r="F1" s="3"/>
      <c r="G1" s="3"/>
    </row>
    <row r="2" ht="40" customHeight="1" spans="1:7">
      <c r="A2" s="4"/>
      <c r="B2" s="5"/>
      <c r="C2" s="5"/>
      <c r="D2" s="5"/>
      <c r="E2" s="5"/>
      <c r="F2" s="5"/>
      <c r="G2" s="5"/>
    </row>
    <row r="3" ht="21" customHeight="1" spans="1:7">
      <c r="A3" s="6" t="s">
        <v>1</v>
      </c>
      <c r="B3" s="6" t="s">
        <v>2</v>
      </c>
      <c r="C3" s="6" t="s">
        <v>3</v>
      </c>
      <c r="D3" s="7"/>
      <c r="E3" s="6" t="s">
        <v>4</v>
      </c>
      <c r="F3" s="6"/>
      <c r="G3" s="6"/>
    </row>
    <row r="4" ht="33" customHeight="1" spans="1:7">
      <c r="A4" s="6"/>
      <c r="B4" s="6"/>
      <c r="C4" s="6"/>
      <c r="D4" s="6" t="s">
        <v>5</v>
      </c>
      <c r="E4" s="7" t="s">
        <v>6</v>
      </c>
      <c r="F4" s="7" t="s">
        <v>7</v>
      </c>
      <c r="G4" s="7" t="s">
        <v>8</v>
      </c>
    </row>
    <row r="5" ht="17" customHeight="1" spans="1:7">
      <c r="A5" s="8" t="s">
        <v>9</v>
      </c>
      <c r="B5" s="8" t="s">
        <v>10</v>
      </c>
      <c r="C5" s="8">
        <v>3</v>
      </c>
      <c r="D5" s="9" t="s">
        <v>11</v>
      </c>
      <c r="E5" s="9">
        <v>21</v>
      </c>
      <c r="F5" s="9">
        <v>36</v>
      </c>
      <c r="G5" s="9">
        <v>57</v>
      </c>
    </row>
    <row r="6" ht="17" customHeight="1" spans="1:7">
      <c r="A6" s="8"/>
      <c r="B6" s="8"/>
      <c r="C6" s="8"/>
      <c r="D6" s="9" t="s">
        <v>12</v>
      </c>
      <c r="E6" s="9">
        <v>98</v>
      </c>
      <c r="F6" s="9">
        <v>58</v>
      </c>
      <c r="G6" s="9">
        <v>156</v>
      </c>
    </row>
    <row r="7" ht="17" customHeight="1" spans="1:7">
      <c r="A7" s="8"/>
      <c r="B7" s="8"/>
      <c r="C7" s="8"/>
      <c r="D7" s="9" t="s">
        <v>13</v>
      </c>
      <c r="E7" s="9">
        <v>55</v>
      </c>
      <c r="F7" s="9">
        <v>38</v>
      </c>
      <c r="G7" s="9">
        <v>93</v>
      </c>
    </row>
    <row r="8" ht="17" customHeight="1" spans="1:7">
      <c r="A8" s="10"/>
      <c r="B8" s="10"/>
      <c r="C8" s="10"/>
      <c r="D8" s="11" t="s">
        <v>14</v>
      </c>
      <c r="E8" s="11">
        <f>SUM(E5:E7)</f>
        <v>174</v>
      </c>
      <c r="F8" s="11">
        <f>SUM(F5:F7)</f>
        <v>132</v>
      </c>
      <c r="G8" s="11">
        <f>SUM(G5:G7)</f>
        <v>306</v>
      </c>
    </row>
    <row r="9" ht="17" customHeight="1" spans="1:7">
      <c r="A9" s="12" t="s">
        <v>15</v>
      </c>
      <c r="B9" s="12" t="s">
        <v>16</v>
      </c>
      <c r="C9" s="12">
        <v>4</v>
      </c>
      <c r="D9" s="13" t="s">
        <v>17</v>
      </c>
      <c r="E9" s="13">
        <v>23</v>
      </c>
      <c r="F9" s="13">
        <v>29</v>
      </c>
      <c r="G9" s="13">
        <v>52</v>
      </c>
    </row>
    <row r="10" ht="17" customHeight="1" spans="1:7">
      <c r="A10" s="13"/>
      <c r="B10" s="12"/>
      <c r="C10" s="12"/>
      <c r="D10" s="13" t="s">
        <v>18</v>
      </c>
      <c r="E10" s="13">
        <v>31</v>
      </c>
      <c r="F10" s="13">
        <v>20</v>
      </c>
      <c r="G10" s="13">
        <v>51</v>
      </c>
    </row>
    <row r="11" ht="17" customHeight="1" spans="1:7">
      <c r="A11" s="13"/>
      <c r="B11" s="12"/>
      <c r="C11" s="12"/>
      <c r="D11" s="13" t="s">
        <v>19</v>
      </c>
      <c r="E11" s="13">
        <v>3</v>
      </c>
      <c r="F11" s="13">
        <v>27</v>
      </c>
      <c r="G11" s="13">
        <v>30</v>
      </c>
    </row>
    <row r="12" ht="17" customHeight="1" spans="1:7">
      <c r="A12" s="13"/>
      <c r="B12" s="12"/>
      <c r="C12" s="12"/>
      <c r="D12" s="13" t="s">
        <v>20</v>
      </c>
      <c r="E12" s="13">
        <v>24</v>
      </c>
      <c r="F12" s="13">
        <v>22</v>
      </c>
      <c r="G12" s="13">
        <v>46</v>
      </c>
    </row>
    <row r="13" ht="17" customHeight="1" spans="1:7">
      <c r="A13" s="13"/>
      <c r="B13" s="12"/>
      <c r="C13" s="12"/>
      <c r="D13" s="13" t="s">
        <v>21</v>
      </c>
      <c r="E13" s="13">
        <v>24</v>
      </c>
      <c r="F13" s="13">
        <v>23</v>
      </c>
      <c r="G13" s="13">
        <v>47</v>
      </c>
    </row>
    <row r="14" ht="17" customHeight="1" spans="1:7">
      <c r="A14" s="13"/>
      <c r="B14" s="12"/>
      <c r="C14" s="12"/>
      <c r="D14" s="13" t="s">
        <v>22</v>
      </c>
      <c r="E14" s="13">
        <v>12</v>
      </c>
      <c r="F14" s="13">
        <v>12</v>
      </c>
      <c r="G14" s="13">
        <v>24</v>
      </c>
    </row>
    <row r="15" ht="17" customHeight="1" spans="1:7">
      <c r="A15" s="13"/>
      <c r="B15" s="12"/>
      <c r="C15" s="12"/>
      <c r="D15" s="13" t="s">
        <v>23</v>
      </c>
      <c r="E15" s="13">
        <v>6</v>
      </c>
      <c r="F15" s="13">
        <v>44</v>
      </c>
      <c r="G15" s="13">
        <v>50</v>
      </c>
    </row>
    <row r="16" ht="15.75" customHeight="1" spans="1:7">
      <c r="A16" s="10"/>
      <c r="B16" s="10"/>
      <c r="C16" s="10"/>
      <c r="D16" s="11" t="s">
        <v>14</v>
      </c>
      <c r="E16" s="11">
        <f>SUM(E9:E15)</f>
        <v>123</v>
      </c>
      <c r="F16" s="11">
        <f>SUM(F9:F15)</f>
        <v>177</v>
      </c>
      <c r="G16" s="11">
        <f>SUM(G9:G15)</f>
        <v>300</v>
      </c>
    </row>
    <row r="17" ht="15.75" customHeight="1" spans="1:7">
      <c r="A17" s="8" t="s">
        <v>24</v>
      </c>
      <c r="B17" s="8" t="s">
        <v>16</v>
      </c>
      <c r="C17" s="8">
        <v>4</v>
      </c>
      <c r="D17" s="14" t="s">
        <v>25</v>
      </c>
      <c r="E17" s="14">
        <v>5</v>
      </c>
      <c r="F17" s="14">
        <v>26</v>
      </c>
      <c r="G17" s="14">
        <v>31</v>
      </c>
    </row>
    <row r="18" ht="15.75" customHeight="1" spans="1:7">
      <c r="A18" s="8"/>
      <c r="B18" s="8"/>
      <c r="C18" s="8"/>
      <c r="D18" s="15" t="s">
        <v>26</v>
      </c>
      <c r="E18" s="15">
        <v>21</v>
      </c>
      <c r="F18" s="15">
        <v>16</v>
      </c>
      <c r="G18" s="15">
        <v>37</v>
      </c>
    </row>
    <row r="19" ht="15.75" customHeight="1" spans="1:7">
      <c r="A19" s="8"/>
      <c r="B19" s="8"/>
      <c r="C19" s="8"/>
      <c r="D19" s="15" t="s">
        <v>27</v>
      </c>
      <c r="E19" s="15">
        <v>26</v>
      </c>
      <c r="F19" s="15">
        <v>8</v>
      </c>
      <c r="G19" s="15">
        <v>34</v>
      </c>
    </row>
    <row r="20" ht="15.75" customHeight="1" spans="1:7">
      <c r="A20" s="8"/>
      <c r="B20" s="8"/>
      <c r="C20" s="8"/>
      <c r="D20" s="15" t="s">
        <v>28</v>
      </c>
      <c r="E20" s="15">
        <v>21</v>
      </c>
      <c r="F20" s="15">
        <v>18</v>
      </c>
      <c r="G20" s="15">
        <v>39</v>
      </c>
    </row>
    <row r="21" ht="15.75" customHeight="1" spans="1:7">
      <c r="A21" s="10"/>
      <c r="B21" s="10"/>
      <c r="C21" s="10"/>
      <c r="D21" s="11" t="s">
        <v>14</v>
      </c>
      <c r="E21" s="11">
        <f>SUM(E17:E20)</f>
        <v>73</v>
      </c>
      <c r="F21" s="11">
        <f>SUM(F17:F20)</f>
        <v>68</v>
      </c>
      <c r="G21" s="16">
        <f>SUM(G17:G20)</f>
        <v>141</v>
      </c>
    </row>
    <row r="22" ht="15.75" customHeight="1" spans="1:7">
      <c r="A22" s="8" t="s">
        <v>29</v>
      </c>
      <c r="B22" s="8" t="s">
        <v>16</v>
      </c>
      <c r="C22" s="8">
        <v>4</v>
      </c>
      <c r="D22" s="17" t="s">
        <v>30</v>
      </c>
      <c r="E22" s="17">
        <v>15</v>
      </c>
      <c r="F22" s="17">
        <v>22</v>
      </c>
      <c r="G22" s="17">
        <v>37</v>
      </c>
    </row>
    <row r="23" ht="15.75" customHeight="1" spans="1:7">
      <c r="A23" s="8"/>
      <c r="B23" s="8"/>
      <c r="C23" s="8"/>
      <c r="D23" s="17" t="s">
        <v>31</v>
      </c>
      <c r="E23" s="17">
        <v>11</v>
      </c>
      <c r="F23" s="17">
        <v>31</v>
      </c>
      <c r="G23" s="17">
        <v>42</v>
      </c>
    </row>
    <row r="24" ht="15.75" customHeight="1" spans="1:7">
      <c r="A24" s="8"/>
      <c r="B24" s="8"/>
      <c r="C24" s="8"/>
      <c r="D24" s="17" t="s">
        <v>32</v>
      </c>
      <c r="E24" s="17">
        <v>8</v>
      </c>
      <c r="F24" s="17">
        <v>23</v>
      </c>
      <c r="G24" s="17">
        <v>31</v>
      </c>
    </row>
    <row r="25" ht="15.75" customHeight="1" spans="1:7">
      <c r="A25" s="8"/>
      <c r="B25" s="8"/>
      <c r="C25" s="8"/>
      <c r="D25" s="17" t="s">
        <v>33</v>
      </c>
      <c r="E25" s="17">
        <v>29</v>
      </c>
      <c r="F25" s="17">
        <v>9</v>
      </c>
      <c r="G25" s="17">
        <v>38</v>
      </c>
    </row>
    <row r="26" ht="15.75" customHeight="1" spans="1:7">
      <c r="A26" s="10"/>
      <c r="B26" s="10"/>
      <c r="C26" s="10"/>
      <c r="D26" s="11" t="s">
        <v>14</v>
      </c>
      <c r="E26" s="16">
        <f>SUM(E22:E25)</f>
        <v>63</v>
      </c>
      <c r="F26" s="16">
        <f>SUM(F22:F25)</f>
        <v>85</v>
      </c>
      <c r="G26" s="16">
        <f>SUM(G22:G25)</f>
        <v>148</v>
      </c>
    </row>
    <row r="27" ht="31" customHeight="1" spans="1:7">
      <c r="A27" s="8" t="s">
        <v>34</v>
      </c>
      <c r="B27" s="8" t="s">
        <v>16</v>
      </c>
      <c r="C27" s="8">
        <v>4</v>
      </c>
      <c r="D27" s="18" t="s">
        <v>35</v>
      </c>
      <c r="E27" s="19">
        <v>26</v>
      </c>
      <c r="F27" s="19">
        <v>3</v>
      </c>
      <c r="G27" s="19">
        <v>29</v>
      </c>
    </row>
    <row r="28" ht="15.75" customHeight="1" spans="1:7">
      <c r="A28" s="8"/>
      <c r="B28" s="8"/>
      <c r="C28" s="8"/>
      <c r="D28" s="20" t="s">
        <v>36</v>
      </c>
      <c r="E28" s="19">
        <v>35</v>
      </c>
      <c r="F28" s="19">
        <v>6</v>
      </c>
      <c r="G28" s="19">
        <v>41</v>
      </c>
    </row>
    <row r="29" ht="15.75" customHeight="1" spans="1:7">
      <c r="A29" s="8"/>
      <c r="B29" s="8"/>
      <c r="C29" s="8"/>
      <c r="D29" s="20" t="s">
        <v>37</v>
      </c>
      <c r="E29" s="19">
        <v>24</v>
      </c>
      <c r="F29" s="19">
        <v>5</v>
      </c>
      <c r="G29" s="19">
        <v>29</v>
      </c>
    </row>
    <row r="30" ht="15.75" customHeight="1" spans="1:7">
      <c r="A30" s="8"/>
      <c r="B30" s="8"/>
      <c r="C30" s="8"/>
      <c r="D30" s="20" t="s">
        <v>38</v>
      </c>
      <c r="E30" s="19">
        <v>26</v>
      </c>
      <c r="F30" s="19">
        <v>4</v>
      </c>
      <c r="G30" s="19">
        <v>30</v>
      </c>
    </row>
    <row r="31" ht="15.75" customHeight="1" spans="1:7">
      <c r="A31" s="10"/>
      <c r="B31" s="10"/>
      <c r="C31" s="10"/>
      <c r="D31" s="11" t="s">
        <v>14</v>
      </c>
      <c r="E31" s="16">
        <f>SUM(E27:E30)</f>
        <v>111</v>
      </c>
      <c r="F31" s="16">
        <f>SUM(F27:F30)</f>
        <v>18</v>
      </c>
      <c r="G31" s="16">
        <f>SUM(G27:G30)</f>
        <v>129</v>
      </c>
    </row>
    <row r="32" ht="25" customHeight="1" spans="1:7">
      <c r="A32" s="8" t="s">
        <v>39</v>
      </c>
      <c r="B32" s="8" t="s">
        <v>16</v>
      </c>
      <c r="C32" s="8">
        <v>4</v>
      </c>
      <c r="D32" s="21" t="s">
        <v>40</v>
      </c>
      <c r="E32" s="21">
        <v>41</v>
      </c>
      <c r="F32" s="21">
        <v>9</v>
      </c>
      <c r="G32" s="21">
        <v>50</v>
      </c>
    </row>
    <row r="33" ht="29" customHeight="1" spans="1:7">
      <c r="A33" s="8"/>
      <c r="B33" s="8"/>
      <c r="C33" s="8"/>
      <c r="D33" s="21" t="s">
        <v>41</v>
      </c>
      <c r="E33" s="21">
        <v>34</v>
      </c>
      <c r="F33" s="21">
        <v>7</v>
      </c>
      <c r="G33" s="21">
        <v>41</v>
      </c>
    </row>
    <row r="34" ht="15.75" customHeight="1" spans="1:7">
      <c r="A34" s="10"/>
      <c r="B34" s="10"/>
      <c r="C34" s="10"/>
      <c r="D34" s="11" t="s">
        <v>14</v>
      </c>
      <c r="E34" s="11">
        <f>SUM(E32:E33)</f>
        <v>75</v>
      </c>
      <c r="F34" s="11">
        <f>SUM(F32:F33)</f>
        <v>16</v>
      </c>
      <c r="G34" s="16">
        <v>91</v>
      </c>
    </row>
    <row r="35" spans="1:7">
      <c r="A35" s="21" t="s">
        <v>42</v>
      </c>
      <c r="B35" s="21" t="s">
        <v>16</v>
      </c>
      <c r="C35" s="21">
        <v>4</v>
      </c>
      <c r="D35" s="15" t="s">
        <v>43</v>
      </c>
      <c r="E35" s="15">
        <v>43</v>
      </c>
      <c r="F35" s="15">
        <v>0</v>
      </c>
      <c r="G35" s="15">
        <v>43</v>
      </c>
    </row>
    <row r="36" spans="1:7">
      <c r="A36" s="21"/>
      <c r="B36" s="21"/>
      <c r="C36" s="21"/>
      <c r="D36" s="15" t="s">
        <v>44</v>
      </c>
      <c r="E36" s="15">
        <v>40</v>
      </c>
      <c r="F36" s="15">
        <v>5</v>
      </c>
      <c r="G36" s="15">
        <v>45</v>
      </c>
    </row>
    <row r="37" spans="1:7">
      <c r="A37" s="21"/>
      <c r="B37" s="21"/>
      <c r="C37" s="21"/>
      <c r="D37" s="15" t="s">
        <v>45</v>
      </c>
      <c r="E37" s="15">
        <v>0</v>
      </c>
      <c r="F37" s="15">
        <v>45</v>
      </c>
      <c r="G37" s="15">
        <v>45</v>
      </c>
    </row>
    <row r="38" spans="1:7">
      <c r="A38" s="21"/>
      <c r="B38" s="21"/>
      <c r="C38" s="21"/>
      <c r="D38" s="15" t="s">
        <v>46</v>
      </c>
      <c r="E38" s="15">
        <v>42</v>
      </c>
      <c r="F38" s="15">
        <v>0</v>
      </c>
      <c r="G38" s="15">
        <v>42</v>
      </c>
    </row>
    <row r="39" spans="1:7">
      <c r="A39" s="21"/>
      <c r="B39" s="21"/>
      <c r="C39" s="21"/>
      <c r="D39" s="15" t="s">
        <v>47</v>
      </c>
      <c r="E39" s="15">
        <v>44</v>
      </c>
      <c r="F39" s="15">
        <v>2</v>
      </c>
      <c r="G39" s="15">
        <v>46</v>
      </c>
    </row>
    <row r="40" spans="1:7">
      <c r="A40" s="21"/>
      <c r="B40" s="21"/>
      <c r="C40" s="21"/>
      <c r="D40" s="15" t="s">
        <v>48</v>
      </c>
      <c r="E40" s="15">
        <v>0</v>
      </c>
      <c r="F40" s="15">
        <v>47</v>
      </c>
      <c r="G40" s="15">
        <v>47</v>
      </c>
    </row>
    <row r="41" spans="1:7">
      <c r="A41" s="10"/>
      <c r="B41" s="10"/>
      <c r="C41" s="10"/>
      <c r="D41" s="22" t="s">
        <v>14</v>
      </c>
      <c r="E41" s="22">
        <f>SUM(E35:E40)</f>
        <v>169</v>
      </c>
      <c r="F41" s="22">
        <f>SUM(F35:F40)</f>
        <v>99</v>
      </c>
      <c r="G41" s="22">
        <f>SUM(G35:G40)</f>
        <v>268</v>
      </c>
    </row>
    <row r="42" spans="1:7">
      <c r="A42" s="23" t="s">
        <v>49</v>
      </c>
      <c r="B42" s="23" t="s">
        <v>16</v>
      </c>
      <c r="C42" s="23">
        <v>4</v>
      </c>
      <c r="D42" s="24" t="s">
        <v>43</v>
      </c>
      <c r="E42" s="24">
        <v>53</v>
      </c>
      <c r="F42" s="24">
        <v>0</v>
      </c>
      <c r="G42" s="24">
        <v>53</v>
      </c>
    </row>
    <row r="43" spans="1:7">
      <c r="A43" s="23"/>
      <c r="B43" s="23"/>
      <c r="C43" s="23"/>
      <c r="D43" s="24" t="s">
        <v>44</v>
      </c>
      <c r="E43" s="24">
        <v>31</v>
      </c>
      <c r="F43" s="24">
        <v>21</v>
      </c>
      <c r="G43" s="24">
        <v>52</v>
      </c>
    </row>
    <row r="44" spans="1:7">
      <c r="A44" s="23"/>
      <c r="B44" s="23"/>
      <c r="C44" s="23"/>
      <c r="D44" s="24" t="s">
        <v>45</v>
      </c>
      <c r="E44" s="24">
        <v>29</v>
      </c>
      <c r="F44" s="24">
        <v>23</v>
      </c>
      <c r="G44" s="24">
        <v>52</v>
      </c>
    </row>
    <row r="45" spans="1:7">
      <c r="A45" s="23"/>
      <c r="B45" s="23"/>
      <c r="C45" s="23"/>
      <c r="D45" s="24" t="s">
        <v>46</v>
      </c>
      <c r="E45" s="24">
        <v>42</v>
      </c>
      <c r="F45" s="24">
        <v>16</v>
      </c>
      <c r="G45" s="24">
        <v>58</v>
      </c>
    </row>
    <row r="46" spans="1:7">
      <c r="A46" s="23"/>
      <c r="B46" s="23"/>
      <c r="C46" s="23"/>
      <c r="D46" s="24" t="s">
        <v>47</v>
      </c>
      <c r="E46" s="24">
        <v>33</v>
      </c>
      <c r="F46" s="24">
        <v>20</v>
      </c>
      <c r="G46" s="24">
        <v>53</v>
      </c>
    </row>
    <row r="47" spans="1:7">
      <c r="A47" s="23"/>
      <c r="B47" s="23"/>
      <c r="C47" s="23"/>
      <c r="D47" s="24" t="s">
        <v>48</v>
      </c>
      <c r="E47" s="24">
        <v>37</v>
      </c>
      <c r="F47" s="24">
        <v>20</v>
      </c>
      <c r="G47" s="24">
        <v>57</v>
      </c>
    </row>
    <row r="48" spans="1:7">
      <c r="A48" s="23"/>
      <c r="B48" s="23"/>
      <c r="C48" s="23"/>
      <c r="D48" s="24" t="s">
        <v>50</v>
      </c>
      <c r="E48" s="24">
        <v>32</v>
      </c>
      <c r="F48" s="24">
        <v>21</v>
      </c>
      <c r="G48" s="24">
        <v>53</v>
      </c>
    </row>
    <row r="49" spans="1:7">
      <c r="A49" s="23"/>
      <c r="B49" s="23"/>
      <c r="C49" s="23"/>
      <c r="D49" s="24" t="s">
        <v>51</v>
      </c>
      <c r="E49" s="24">
        <v>41</v>
      </c>
      <c r="F49" s="24">
        <v>14</v>
      </c>
      <c r="G49" s="24">
        <v>55</v>
      </c>
    </row>
    <row r="50" spans="1:7">
      <c r="A50" s="10"/>
      <c r="B50" s="10"/>
      <c r="C50" s="10"/>
      <c r="D50" s="22" t="s">
        <v>14</v>
      </c>
      <c r="E50" s="22">
        <f>SUM(E42:E49)</f>
        <v>298</v>
      </c>
      <c r="F50" s="22">
        <f>SUM(F42:F49)</f>
        <v>135</v>
      </c>
      <c r="G50" s="25">
        <f>SUM(G42:G49)</f>
        <v>433</v>
      </c>
    </row>
    <row r="51" ht="19" customHeight="1" spans="1:7">
      <c r="A51" s="23" t="s">
        <v>52</v>
      </c>
      <c r="B51" s="23" t="s">
        <v>16</v>
      </c>
      <c r="C51" s="23">
        <v>4</v>
      </c>
      <c r="D51" s="14" t="s">
        <v>53</v>
      </c>
      <c r="E51" s="14">
        <v>35</v>
      </c>
      <c r="F51" s="14">
        <v>7</v>
      </c>
      <c r="G51" s="14">
        <v>42</v>
      </c>
    </row>
    <row r="52" ht="27" customHeight="1" spans="1:7">
      <c r="A52" s="23"/>
      <c r="B52" s="23"/>
      <c r="C52" s="23"/>
      <c r="D52" s="14" t="s">
        <v>54</v>
      </c>
      <c r="E52" s="14">
        <v>25</v>
      </c>
      <c r="F52" s="14">
        <v>18</v>
      </c>
      <c r="G52" s="14">
        <v>43</v>
      </c>
    </row>
    <row r="53" spans="1:7">
      <c r="A53" s="10"/>
      <c r="B53" s="10"/>
      <c r="C53" s="10"/>
      <c r="D53" s="22" t="s">
        <v>14</v>
      </c>
      <c r="E53" s="26">
        <f>SUM(E51:E52)</f>
        <v>60</v>
      </c>
      <c r="F53" s="26">
        <f>SUM(F51:F52)</f>
        <v>25</v>
      </c>
      <c r="G53" s="26">
        <f>SUM(G51:G52)</f>
        <v>85</v>
      </c>
    </row>
    <row r="54" spans="1:7">
      <c r="A54" s="23" t="s">
        <v>55</v>
      </c>
      <c r="B54" s="23" t="s">
        <v>16</v>
      </c>
      <c r="C54" s="23">
        <v>4</v>
      </c>
      <c r="D54" s="27" t="s">
        <v>56</v>
      </c>
      <c r="E54" s="28">
        <v>36</v>
      </c>
      <c r="F54" s="28">
        <v>15</v>
      </c>
      <c r="G54" s="28">
        <v>51</v>
      </c>
    </row>
    <row r="55" spans="1:7">
      <c r="A55" s="21"/>
      <c r="B55" s="23"/>
      <c r="C55" s="23"/>
      <c r="D55" s="27" t="s">
        <v>57</v>
      </c>
      <c r="E55" s="21">
        <v>171</v>
      </c>
      <c r="F55" s="21">
        <v>31</v>
      </c>
      <c r="G55" s="21">
        <v>202</v>
      </c>
    </row>
    <row r="56" spans="1:7">
      <c r="A56" s="21"/>
      <c r="B56" s="23"/>
      <c r="C56" s="23"/>
      <c r="D56" s="27" t="s">
        <v>58</v>
      </c>
      <c r="E56" s="21">
        <v>42</v>
      </c>
      <c r="F56" s="21">
        <v>8</v>
      </c>
      <c r="G56" s="21">
        <v>50</v>
      </c>
    </row>
    <row r="57" spans="1:7">
      <c r="A57" s="10"/>
      <c r="B57" s="10"/>
      <c r="C57" s="10"/>
      <c r="D57" s="29" t="s">
        <v>14</v>
      </c>
      <c r="E57" s="25">
        <f>SUM(E54:E56)</f>
        <v>249</v>
      </c>
      <c r="F57" s="25">
        <f>SUM(F54:F56)</f>
        <v>54</v>
      </c>
      <c r="G57" s="25">
        <f>SUM(G54:G56)</f>
        <v>303</v>
      </c>
    </row>
    <row r="58" ht="27" hidden="1" customHeight="1" spans="1:7">
      <c r="A58" s="8" t="s">
        <v>59</v>
      </c>
      <c r="B58" s="8"/>
      <c r="C58" s="8"/>
      <c r="D58" s="8" t="s">
        <v>59</v>
      </c>
      <c r="E58" s="30"/>
      <c r="F58" s="30"/>
      <c r="G58" s="30"/>
    </row>
    <row r="59" ht="22" customHeight="1" spans="1:7">
      <c r="A59" s="31"/>
      <c r="B59" s="31"/>
      <c r="C59" s="31"/>
      <c r="D59" s="32"/>
      <c r="E59" s="33">
        <f>SUM(E57+E50+E53+E41+E34+E31+E26+E21+E16+E8)</f>
        <v>1395</v>
      </c>
      <c r="F59" s="33">
        <f t="shared" ref="E59:G59" si="0">SUM(F57+F50+F53+F41+F34+F31+F26+F21+F16+F8)</f>
        <v>809</v>
      </c>
      <c r="G59" s="33">
        <f t="shared" si="0"/>
        <v>2204</v>
      </c>
    </row>
    <row r="60" spans="1:7">
      <c r="A60" s="1"/>
      <c r="B60" s="1"/>
      <c r="C60" s="1"/>
      <c r="D60" s="1"/>
      <c r="E60" s="1"/>
      <c r="F60" s="1"/>
      <c r="G60" s="1"/>
    </row>
    <row r="61" spans="1:7">
      <c r="A61" s="1"/>
      <c r="B61" s="1"/>
      <c r="C61" s="1"/>
      <c r="D61" s="1"/>
      <c r="E61" s="1"/>
      <c r="F61" s="1"/>
      <c r="G61" s="1"/>
    </row>
    <row r="62" spans="1:7">
      <c r="A62" s="1"/>
      <c r="B62" s="1"/>
      <c r="C62" s="1"/>
      <c r="D62" s="1"/>
      <c r="E62" s="1"/>
      <c r="F62" s="1"/>
      <c r="G62" s="1"/>
    </row>
    <row r="63" spans="1:7">
      <c r="A63" s="1"/>
      <c r="B63" s="1"/>
      <c r="C63" s="1"/>
      <c r="D63" s="1"/>
      <c r="E63" s="1"/>
      <c r="F63" s="1"/>
      <c r="G63" s="1"/>
    </row>
    <row r="64" spans="1:7">
      <c r="A64" s="1"/>
      <c r="B64" s="1"/>
      <c r="C64" s="1"/>
      <c r="D64" s="1"/>
      <c r="E64" s="1"/>
      <c r="F64" s="1"/>
      <c r="G64" s="1"/>
    </row>
    <row r="65" spans="1:7">
      <c r="A65" s="1"/>
      <c r="B65" s="1"/>
      <c r="C65" s="1"/>
      <c r="D65" s="1"/>
      <c r="E65" s="1"/>
      <c r="F65" s="1"/>
      <c r="G65" s="1"/>
    </row>
    <row r="66" spans="1:7">
      <c r="A66" s="1"/>
      <c r="B66" s="1"/>
      <c r="C66" s="1"/>
      <c r="D66" s="1"/>
      <c r="E66" s="1"/>
      <c r="F66" s="1"/>
      <c r="G66" s="1"/>
    </row>
    <row r="67" spans="1:7">
      <c r="A67" s="1"/>
      <c r="B67" s="1"/>
      <c r="C67" s="1"/>
      <c r="D67" s="1"/>
      <c r="E67" s="1"/>
      <c r="F67" s="1"/>
      <c r="G67" s="1"/>
    </row>
  </sheetData>
  <mergeCells count="35">
    <mergeCell ref="E3:G3"/>
    <mergeCell ref="A3:A4"/>
    <mergeCell ref="A5:A7"/>
    <mergeCell ref="A9:A15"/>
    <mergeCell ref="A17:A20"/>
    <mergeCell ref="A22:A25"/>
    <mergeCell ref="A27:A30"/>
    <mergeCell ref="A32:A33"/>
    <mergeCell ref="A35:A40"/>
    <mergeCell ref="A42:A49"/>
    <mergeCell ref="A51:A52"/>
    <mergeCell ref="A54:A56"/>
    <mergeCell ref="B3:B4"/>
    <mergeCell ref="B5:B7"/>
    <mergeCell ref="B9:B15"/>
    <mergeCell ref="B17:B20"/>
    <mergeCell ref="B22:B25"/>
    <mergeCell ref="B27:B30"/>
    <mergeCell ref="B32:B33"/>
    <mergeCell ref="B35:B40"/>
    <mergeCell ref="B42:B49"/>
    <mergeCell ref="B51:B52"/>
    <mergeCell ref="B54:B56"/>
    <mergeCell ref="C3:C4"/>
    <mergeCell ref="C5:C7"/>
    <mergeCell ref="C9:C15"/>
    <mergeCell ref="C17:C20"/>
    <mergeCell ref="C22:C25"/>
    <mergeCell ref="C27:C30"/>
    <mergeCell ref="C32:C33"/>
    <mergeCell ref="C35:C40"/>
    <mergeCell ref="C42:C49"/>
    <mergeCell ref="C51:C52"/>
    <mergeCell ref="C54:C56"/>
    <mergeCell ref="A1:G2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workbookViewId="0">
      <selection activeCell="A1" sqref="A1"/>
    </sheetView>
  </sheetViews>
  <sheetFormatPr defaultColWidth="9" defaultRowHeight="13.5"/>
  <cols>
    <col min="1" max="11" width="11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2024届毕业生就业工作联络表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初晨</cp:lastModifiedBy>
  <dcterms:created xsi:type="dcterms:W3CDTF">2022-11-04T01:39:00Z</dcterms:created>
  <dcterms:modified xsi:type="dcterms:W3CDTF">2024-03-08T07:40:42Z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45851BBA1D044365A0E80648272B7903_13</vt:lpwstr>
  </property>
  <property fmtid="{D5CDD505-2E9C-101B-9397-08002B2CF9AE}" pid="3" name="KSOProductBuildVer">
    <vt:lpwstr>2052-12.1.0.16388</vt:lpwstr>
  </property>
</Properties>
</file>